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<sst xmlns="http://schemas.openxmlformats.org/spreadsheetml/2006/main" count="316" uniqueCount="254">
  <si>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</si>
  <si>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</si>
  <si>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</si>
  <si>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</si>
  <si>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</si>
  <si>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</si>
  <si>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</si>
  <si>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</si>
  <si>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</si>
  <si>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</si>
  <si>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</si>
  <si>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</si>
  <si>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</si>
  <si>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</si>
  <si>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</si>
  <si>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</si>
  <si>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</si>
  <si>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</si>
  <si>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</si>
  <si>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</si>
  <si>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</si>
  <si>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</si>
  <si>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</si>
  <si>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</si>
  <si>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</si>
  <si>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</si>
  <si>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</si>
  <si>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</si>
  <si>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</si>
  <si>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</si>
  <si>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</si>
  <si>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</si>
  <si>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</si>
  <si>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</si>
  <si>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</si>
  <si>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</si>
  <si>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</si>
  <si>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</si>
  <si>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</si>
  <si>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</si>
  <si>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</si>
  <si>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</si>
  <si>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</si>
  <si>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</si>
  <si>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</si>
  <si>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</si>
  <si>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</si>
  <si>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</si>
  <si>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</si>
  <si>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</si>
  <si>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</si>
  <si>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</si>
  <si>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</si>
  <si>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</si>
  <si>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</si>
  <si>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</si>
  <si>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</si>
  <si>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</si>
  <si>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</si>
  <si>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</si>
  <si>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</si>
  <si>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</si>
  <si>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</si>
  <si>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</si>
  <si>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</si>
  <si>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</si>
  <si>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</si>
  <si>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</si>
  <si>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</si>
  <si>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</si>
  <si>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</si>
  <si>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</si>
  <si>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</si>
  <si>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</si>
  <si>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</si>
  <si>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</si>
  <si>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</si>
  <si>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</si>
  <si>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</si>
  <si>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</si>
  <si>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</si>
  <si>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</si>
  <si>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</si>
  <si>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</si>
  <si>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</si>
  <si>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</si>
  <si>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</si>
  <si>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</si>
  <si>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</si>
  <si>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</si>
  <si>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</si>
  <si>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</si>
  <si>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</si>
  <si>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</si>
  <si>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</si>
  <si>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</si>
  <si>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</si>
  <si>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</si>
  <si>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</si>
  <si>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</si>
  <si>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</si>
  <si>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</si>
  <si>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</si>
  <si>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</si>
  <si>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</si>
  <si>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</si>
  <si>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</si>
  <si>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</si>
  <si>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</si>
  <si>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</si>
  <si>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</si>
  <si>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</si>
  <si>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</si>
  <si>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</si>
  <si>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</si>
  <si>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</si>
  <si>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</si>
  <si>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</si>
  <si>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</si>
  <si>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</si>
  <si>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</si>
  <si>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</si>
  <si>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</si>
  <si>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</si>
  <si>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</si>
  <si>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</si>
  <si>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</si>
  <si>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</si>
  <si>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</si>
  <si>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</si>
  <si>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</si>
  <si>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</si>
  <si>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</si>
  <si>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</si>
  <si>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</si>
  <si>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</si>
  <si>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</si>
  <si>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</si>
  <si>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</si>
  <si>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</si>
  <si>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</si>
  <si>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</si>
  <si>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</si>
  <si>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</si>
  <si>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</si>
  <si>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</si>
  <si>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</si>
  <si>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</si>
  <si>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</si>
  <si>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</si>
  <si>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</si>
  <si>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</si>
  <si>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</si>
  <si>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</si>
  <si>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</si>
  <si>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</si>
  <si>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</si>
  <si>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</si>
  <si>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</si>
  <si>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</si>
  <si>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</si>
  <si>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</si>
  <si>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</si>
  <si>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</si>
  <si>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</si>
  <si>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</si>
  <si>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</si>
  <si>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</si>
  <si>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</si>
  <si>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</si>
  <si>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</si>
  <si>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</si>
  <si>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</si>
  <si>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</si>
  <si>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</si>
  <si>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</si>
  <si>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</si>
  <si>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</si>
  <si>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</si>
  <si>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</si>
  <si>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</si>
  <si>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</si>
  <si>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</si>
  <si>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</si>
  <si>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</si>
  <si>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</si>
  <si>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</si>
  <si>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</si>
  <si>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</si>
  <si>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</si>
  <si>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</si>
  <si>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</si>
  <si>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</si>
  <si>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</si>
  <si>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</si>
  <si>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</si>
  <si>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</si>
  <si>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</si>
  <si>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</si>
  <si>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</si>
  <si>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</si>
  <si>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</si>
  <si>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</si>
  <si>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</si>
  <si>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</si>
  <si>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</si>
  <si>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</si>
  <si>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</si>
  <si>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</si>
  <si>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</si>
  <si>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</si>
  <si>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</si>
  <si>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</si>
  <si>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</si>
  <si>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</si>
  <si>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</si>
  <si>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</si>
  <si>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</si>
  <si>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</si>
  <si>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</si>
  <si>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</si>
  <si>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</si>
  <si>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</si>
  <si>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</si>
  <si>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</si>
  <si>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</si>
  <si>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</si>
  <si>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</si>
  <si>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</si>
  <si>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</si>
  <si>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</si>
  <si>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</si>
  <si>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</si>
  <si>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</si>
  <si>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</si>
  <si>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</si>
  <si>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</si>
  <si>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</si>
  <si>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</si>
  <si>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</si>
  <si>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</si>
  <si>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</si>
  <si>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</si>
  <si>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</si>
  <si>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Л.П. Синча</t>
  </si>
  <si>
    <t>І.С. Калашнюк</t>
  </si>
  <si>
    <t>(04353)21663</t>
  </si>
  <si>
    <t>inbox@tp.vn.court.gov.ua</t>
  </si>
  <si>
    <t>3 липня 2017 року</t>
  </si>
  <si>
    <t>перше півріччя 2017 року</t>
  </si>
  <si>
    <t>Теплицький районний суд Вінницької області</t>
  </si>
  <si>
    <t xml:space="preserve">Місцезнаходження: </t>
  </si>
  <si>
    <t>23800. Вінницька область.смт. Теплик</t>
  </si>
  <si>
    <t>вул. І. Франка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</si>
</sst>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23</v>
      </c>
      <c r="F10" s="157">
        <v>22</v>
      </c>
      <c r="G10" s="157">
        <v>23</v>
      </c>
      <c r="H10" s="157">
        <v>1</v>
      </c>
      <c r="I10" s="157"/>
      <c r="J10" s="157">
        <v>1</v>
      </c>
      <c r="K10" s="157">
        <v>21</v>
      </c>
      <c r="L10" s="157"/>
      <c r="M10" s="168"/>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23</v>
      </c>
      <c r="F23" s="157">
        <f>F10+F12+F15+F22</f>
        <v>22</v>
      </c>
      <c r="G23" s="157">
        <f>G10+G12+G15+G22</f>
        <v>23</v>
      </c>
      <c r="H23" s="157">
        <f>H10+H15</f>
        <v>1</v>
      </c>
      <c r="I23" s="157">
        <f>I10+I15</f>
        <v>0</v>
      </c>
      <c r="J23" s="157">
        <f>J10+J12+J15</f>
        <v>1</v>
      </c>
      <c r="K23" s="157">
        <f>K10+K12+K15</f>
        <v>21</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29</v>
      </c>
      <c r="G31" s="167">
        <v>22</v>
      </c>
      <c r="H31" s="167">
        <v>24</v>
      </c>
      <c r="I31" s="167">
        <v>17</v>
      </c>
      <c r="J31" s="167">
        <v>10</v>
      </c>
      <c r="K31" s="167"/>
      <c r="L31" s="167">
        <v>3</v>
      </c>
      <c r="M31" s="167">
        <v>4</v>
      </c>
      <c r="N31" s="167">
        <v>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&amp;LB0E637AD&amp;CФорма № 2-А, Підрозділ: Теплицький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2</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2</v>
      </c>
      <c r="G24" s="163">
        <v>2</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v>
      </c>
      <c r="D88" s="163">
        <v>18</v>
      </c>
      <c r="E88" s="163">
        <v>19</v>
      </c>
      <c r="F88" s="163">
        <v>14</v>
      </c>
      <c r="G88" s="163">
        <v>7</v>
      </c>
      <c r="H88" s="163">
        <v>2</v>
      </c>
      <c r="I88" s="163"/>
      <c r="J88" s="163">
        <v>3</v>
      </c>
      <c r="K88" s="162">
        <v>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v>1</v>
      </c>
      <c r="D109" s="163">
        <v>2</v>
      </c>
      <c r="E109" s="163">
        <v>3</v>
      </c>
      <c r="F109" s="163">
        <v>1</v>
      </c>
      <c r="G109" s="163">
        <v>1</v>
      </c>
      <c r="H109" s="163">
        <v>2</v>
      </c>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22</v>
      </c>
      <c r="E114" s="164">
        <f t="shared" si="0"/>
        <v>24</v>
      </c>
      <c r="F114" s="164">
        <f t="shared" si="0"/>
        <v>17</v>
      </c>
      <c r="G114" s="164">
        <f t="shared" si="0"/>
        <v>10</v>
      </c>
      <c r="H114" s="164">
        <f t="shared" si="0"/>
        <v>4</v>
      </c>
      <c r="I114" s="164">
        <f t="shared" si="0"/>
        <v>0</v>
      </c>
      <c r="J114" s="164">
        <f t="shared" si="0"/>
        <v>3</v>
      </c>
      <c r="K114" s="164">
        <f t="shared" si="0"/>
        <v>5</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&amp;LB0E637AD&amp;CФорма № 2-А, Підрозділ: Теплицький районний суд Вінницької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&amp;LB0E637AD&amp;CФорма № 2-А, Підрозділ: Теплицький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10</v>
      </c>
      <c r="L15" s="33"/>
      <c r="M15" s="23"/>
      <c r="N15" s="20"/>
      <c r="O15" s="20"/>
      <c r="P15" s="20"/>
    </row>
    <row r="16" spans="1:16" s="10" customFormat="1" ht="20.25" customHeight="1">
      <c r="A16" s="2">
        <v>12</v>
      </c>
      <c r="B16" s="284"/>
      <c r="C16" s="259" t="s">
        <v>129</v>
      </c>
      <c r="D16" s="260"/>
      <c r="E16" s="260"/>
      <c r="F16" s="260"/>
      <c r="G16" s="260"/>
      <c r="H16" s="260"/>
      <c r="I16" s="260"/>
      <c r="J16" s="261"/>
      <c r="K16" s="156">
        <v>2</v>
      </c>
      <c r="L16" s="33"/>
      <c r="M16" s="23"/>
      <c r="N16" s="20"/>
      <c r="O16" s="20"/>
      <c r="P16" s="20"/>
    </row>
    <row r="17" spans="1:16" s="10" customFormat="1" ht="22.5" customHeight="1">
      <c r="A17" s="2">
        <v>13</v>
      </c>
      <c r="B17" s="284"/>
      <c r="C17" s="300" t="s">
        <v>145</v>
      </c>
      <c r="D17" s="301"/>
      <c r="E17" s="301"/>
      <c r="F17" s="301"/>
      <c r="G17" s="301"/>
      <c r="H17" s="301"/>
      <c r="I17" s="301"/>
      <c r="J17" s="302"/>
      <c r="K17" s="156">
        <v>11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&amp;LB0E637AD&amp;CФорма № 2-А, Підрозділ: Теплицький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&amp;LB0E637AD&amp;C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2015-12-10T14:23:53Z</cp:lastPrinted>
  <dcterms:created xsi:type="dcterms:W3CDTF">2015-09-09T11:49:13Z</dcterms:created>
  <dcterms:modified xsi:type="dcterms:W3CDTF">2017-07-26T12:34:06Z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2-А_00144_2.2017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B0E637AD</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